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9540"/>
  </bookViews>
  <sheets>
    <sheet name="defunciones_COVID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7" i="1"/>
  <c r="B7" i="1"/>
  <c r="D7" i="1" s="1"/>
</calcChain>
</file>

<file path=xl/sharedStrings.xml><?xml version="1.0" encoding="utf-8"?>
<sst xmlns="http://schemas.openxmlformats.org/spreadsheetml/2006/main" count="31" uniqueCount="31">
  <si>
    <t>Tabla A1. Defunciones por COVID - 19</t>
  </si>
  <si>
    <t>Numero de defunciones registradas por COVID-19 por sexo según departamento de residencia. 2020</t>
  </si>
  <si>
    <t>Área y Departamentos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</si>
  <si>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</si>
  <si>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</si>
  <si>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</si>
  <si>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</si>
  <si>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</si>
  <si>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</si>
  <si>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</si>
  <si>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</si>
  <si>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</si>
  <si>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</si>
  <si>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</si>
  <si>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</si>
  <si>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</si>
  <si>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</si>
  <si>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</si>
  <si>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</si>
  <si>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</si>
  <si>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</si>
  <si>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</si>
  <si>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</si>
  <si>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</si>
  <si>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</si>
  <si>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</si>
  <si>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Resto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</si>
  <si>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Dirección General de Vigilancia de la Salud (DGVS / MSPyBS)
Disponible en Datos Abiertos: </t>
    </r>
    <r>
      <rPr>
        <sz val="9"/>
        <color indexed="30"/>
        <rFont val="Calibri"/>
        <family val="2"/>
      </rPr>
      <t>https://public.tableau.com/profile/mspbs#!/vizhome/COVID19PY-Registros/FALLECIDOS</t>
    </r>
  </si>
  <si>
    <t>Nota:</t>
  </si>
  <si>
    <t>No se dispone la informacion por area de residencia.</t>
  </si>
  <si>
    <t xml:space="preserve">La frecuencia de los informes es dinámico y de acuerdo a cómo se va comportando la pandemia se completa los 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</si>
</sst>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rgb="FF000000"/>
      <name val="Segoe UI"/>
      <family val="2"/>
    </font>
    <font>
      <sz val="11"/>
      <color theme="1"/>
      <name val="Arial2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9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5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" fontId="6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" fontId="6" fillId="4" borderId="0" xfId="1" applyNumberFormat="1" applyFont="1" applyFill="1" applyBorder="1" applyAlignment="1">
      <alignment horizontal="center" vertical="center"/>
    </xf>
    <xf numFmtId="1" fontId="1" fillId="4" borderId="0" xfId="2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left" vertical="center" indent="1"/>
    </xf>
    <xf numFmtId="1" fontId="0" fillId="5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4" borderId="4" xfId="1" applyFont="1" applyFill="1" applyBorder="1" applyAlignment="1">
      <alignment horizontal="left" vertical="center" indent="1"/>
    </xf>
    <xf numFmtId="1" fontId="6" fillId="4" borderId="3" xfId="1" applyNumberFormat="1" applyFont="1" applyFill="1" applyBorder="1" applyAlignment="1">
      <alignment horizontal="center" vertical="center"/>
    </xf>
    <xf numFmtId="1" fontId="1" fillId="4" borderId="3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6" fillId="0" borderId="2" xfId="2" applyNumberFormat="1" applyFont="1" applyBorder="1" applyAlignment="1">
      <alignment horizontal="center" vertical="center"/>
    </xf>
    <xf numFmtId="1" fontId="1" fillId="4" borderId="2" xfId="2" applyNumberFormat="1" applyFont="1" applyFill="1" applyBorder="1" applyAlignment="1">
      <alignment horizontal="center" vertical="center"/>
    </xf>
    <xf numFmtId="1" fontId="1" fillId="5" borderId="2" xfId="2" applyNumberFormat="1" applyFont="1" applyFill="1" applyBorder="1" applyAlignment="1">
      <alignment horizontal="center" vertical="center"/>
    </xf>
    <xf numFmtId="1" fontId="1" fillId="0" borderId="2" xfId="2" applyNumberFormat="1" applyFont="1" applyFill="1" applyBorder="1" applyAlignment="1">
      <alignment horizontal="center" vertical="center"/>
    </xf>
    <xf numFmtId="1" fontId="1" fillId="4" borderId="5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0" borderId="6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49" fontId="13" fillId="0" borderId="0" xfId="3" applyNumberFormat="1" applyFont="1" applyAlignment="1">
      <alignment horizontal="left" vertical="center" wrapText="1"/>
    </xf>
    <xf numFmtId="49" fontId="14" fillId="0" borderId="0" xfId="3" applyNumberFormat="1" applyFont="1" applyAlignment="1">
      <alignment horizontal="left" vertical="center" wrapText="1"/>
    </xf>
  </cellXfs>
  <cellStyles count="9">
    <cellStyle name="Millares [0] 2" xfId="2"/>
    <cellStyle name="Millares 13 3" xfId="4"/>
    <cellStyle name="Millares 16 2" xfId="5"/>
    <cellStyle name="Millares 2" xfId="6"/>
    <cellStyle name="Normal" xfId="0" builtinId="0"/>
    <cellStyle name="Normal 2" xfId="1"/>
    <cellStyle name="Normal 3 6" xfId="7"/>
    <cellStyle name="Normal 9 2 4" xfId="8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238125</xdr:rowOff>
    </xdr:from>
    <xdr:to>
      <xdr:col>3</xdr:col>
      <xdr:colOff>1581150</xdr:colOff>
      <xdr:row>1</xdr:row>
      <xdr:rowOff>200025</xdr:rowOff>
    </xdr:to>
    <xdr:grpSp>
      <xdr:nvGrpSpPr>
        <xdr:cNvPr id="3" name="1 Grupo"/>
        <xdr:cNvGrpSpPr/>
      </xdr:nvGrpSpPr>
      <xdr:grpSpPr>
        <a:xfrm>
          <a:off x="0" y="238125"/>
          <a:ext cx="6543675" cy="323850"/>
          <a:chOff x="867942" y="758579"/>
          <a:chExt cx="7592490" cy="510182"/>
        </a:xfrm>
      </xdr:grpSpPr>
      <xdr:pic>
        <xdr:nvPicPr>
          <xdr:cNvPr id="4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5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workbookViewId="0">
      <selection activeCell="A3" sqref="A3:D3"/>
    </sheetView>
  </sheetViews>
  <sheetFormatPr baseColWidth="10" defaultRowHeight="15"/>
  <cols>
    <col min="1" max="1" width="26.42578125" customWidth="1"/>
    <col min="2" max="3" width="24" style="17" customWidth="1"/>
    <col min="4" max="4" width="25.85546875" style="1" customWidth="1"/>
  </cols>
  <sheetData>
    <row r="1" spans="1:4" ht="28.5" customHeight="1"/>
    <row r="2" spans="1:4" ht="41.25" customHeight="1">
      <c r="A2" s="23"/>
      <c r="B2" s="23"/>
      <c r="C2" s="23"/>
    </row>
    <row r="3" spans="1:4" ht="26.25" customHeight="1">
      <c r="A3" s="24" t="s">
        <v>0</v>
      </c>
      <c r="B3" s="25"/>
      <c r="C3" s="25"/>
      <c r="D3" s="26"/>
    </row>
    <row r="4" spans="1:4" ht="27" customHeight="1">
      <c r="A4" s="27" t="s">
        <v>1</v>
      </c>
      <c r="B4" s="28"/>
      <c r="C4" s="28"/>
      <c r="D4" s="29"/>
    </row>
    <row r="5" spans="1:4" ht="15.75">
      <c r="A5" s="30" t="s">
        <v>2</v>
      </c>
      <c r="B5" s="32"/>
      <c r="C5" s="32"/>
      <c r="D5" s="33" t="s">
        <v>3</v>
      </c>
    </row>
    <row r="6" spans="1:4" ht="15.75">
      <c r="A6" s="31"/>
      <c r="B6" s="2" t="s">
        <v>4</v>
      </c>
      <c r="C6" s="2" t="s">
        <v>5</v>
      </c>
      <c r="D6" s="34"/>
    </row>
    <row r="7" spans="1:4" ht="15" customHeight="1">
      <c r="A7" s="3" t="s">
        <v>6</v>
      </c>
      <c r="B7" s="5">
        <f>+SUM(B9:B27)</f>
        <v>1372</v>
      </c>
      <c r="C7" s="4">
        <f>+SUM(C9:C27)</f>
        <v>890</v>
      </c>
      <c r="D7" s="18">
        <f>+ABS(B7-C7)</f>
        <v>482</v>
      </c>
    </row>
    <row r="8" spans="1:4" ht="15.75">
      <c r="A8" s="30" t="s">
        <v>7</v>
      </c>
      <c r="B8" s="35"/>
      <c r="C8" s="35"/>
      <c r="D8" s="36"/>
    </row>
    <row r="9" spans="1:4" ht="15.75" customHeight="1">
      <c r="A9" s="6" t="s">
        <v>8</v>
      </c>
      <c r="B9" s="8">
        <v>263</v>
      </c>
      <c r="C9" s="7">
        <v>186</v>
      </c>
      <c r="D9" s="19">
        <f t="shared" ref="D9:D27" si="0">+ABS(B9-C9)</f>
        <v>77</v>
      </c>
    </row>
    <row r="10" spans="1:4" ht="15.75" customHeight="1">
      <c r="A10" s="9" t="s">
        <v>9</v>
      </c>
      <c r="B10" s="10">
        <v>36</v>
      </c>
      <c r="C10" s="10">
        <v>28</v>
      </c>
      <c r="D10" s="20">
        <f t="shared" si="0"/>
        <v>8</v>
      </c>
    </row>
    <row r="11" spans="1:4" ht="15.75" customHeight="1">
      <c r="A11" s="6" t="s">
        <v>10</v>
      </c>
      <c r="B11" s="8">
        <v>28</v>
      </c>
      <c r="C11" s="7">
        <v>12</v>
      </c>
      <c r="D11" s="19">
        <f t="shared" si="0"/>
        <v>16</v>
      </c>
    </row>
    <row r="12" spans="1:4" ht="15.75" customHeight="1">
      <c r="A12" s="9" t="s">
        <v>11</v>
      </c>
      <c r="B12" s="10">
        <v>52</v>
      </c>
      <c r="C12" s="10">
        <v>34</v>
      </c>
      <c r="D12" s="20">
        <f t="shared" si="0"/>
        <v>18</v>
      </c>
    </row>
    <row r="13" spans="1:4" ht="15.75" customHeight="1">
      <c r="A13" s="6" t="s">
        <v>12</v>
      </c>
      <c r="B13" s="8">
        <v>28</v>
      </c>
      <c r="C13" s="7">
        <v>26</v>
      </c>
      <c r="D13" s="19">
        <f t="shared" si="0"/>
        <v>2</v>
      </c>
    </row>
    <row r="14" spans="1:4" ht="15.75" customHeight="1">
      <c r="A14" s="3" t="s">
        <v>13</v>
      </c>
      <c r="B14" s="10">
        <v>64</v>
      </c>
      <c r="C14" s="11">
        <v>42</v>
      </c>
      <c r="D14" s="20">
        <f t="shared" si="0"/>
        <v>22</v>
      </c>
    </row>
    <row r="15" spans="1:4" ht="15.75" customHeight="1">
      <c r="A15" s="6" t="s">
        <v>14</v>
      </c>
      <c r="B15" s="8">
        <v>12</v>
      </c>
      <c r="C15" s="7">
        <v>10</v>
      </c>
      <c r="D15" s="19">
        <f t="shared" si="0"/>
        <v>2</v>
      </c>
    </row>
    <row r="16" spans="1:4" ht="15.75" customHeight="1">
      <c r="A16" s="3" t="s">
        <v>15</v>
      </c>
      <c r="B16" s="11">
        <v>42</v>
      </c>
      <c r="C16" s="11">
        <v>22</v>
      </c>
      <c r="D16" s="21">
        <f t="shared" si="0"/>
        <v>20</v>
      </c>
    </row>
    <row r="17" spans="1:4" ht="15.75" customHeight="1">
      <c r="A17" s="6" t="s">
        <v>16</v>
      </c>
      <c r="B17" s="8">
        <v>15</v>
      </c>
      <c r="C17" s="7">
        <v>7</v>
      </c>
      <c r="D17" s="19">
        <f t="shared" si="0"/>
        <v>8</v>
      </c>
    </row>
    <row r="18" spans="1:4" ht="15.75" customHeight="1">
      <c r="A18" s="3" t="s">
        <v>17</v>
      </c>
      <c r="B18" s="10">
        <v>32</v>
      </c>
      <c r="C18" s="11">
        <v>25</v>
      </c>
      <c r="D18" s="20">
        <f t="shared" si="0"/>
        <v>7</v>
      </c>
    </row>
    <row r="19" spans="1:4" ht="15.75" customHeight="1">
      <c r="A19" s="6" t="s">
        <v>18</v>
      </c>
      <c r="B19" s="8">
        <v>215</v>
      </c>
      <c r="C19" s="7">
        <v>100</v>
      </c>
      <c r="D19" s="19">
        <f t="shared" si="0"/>
        <v>115</v>
      </c>
    </row>
    <row r="20" spans="1:4" ht="15.75" customHeight="1">
      <c r="A20" s="3" t="s">
        <v>19</v>
      </c>
      <c r="B20" s="11">
        <v>502</v>
      </c>
      <c r="C20" s="11">
        <v>346</v>
      </c>
      <c r="D20" s="21">
        <f t="shared" si="0"/>
        <v>156</v>
      </c>
    </row>
    <row r="21" spans="1:4" ht="15.75" customHeight="1">
      <c r="A21" s="6" t="s">
        <v>20</v>
      </c>
      <c r="B21" s="8">
        <v>12</v>
      </c>
      <c r="C21" s="7">
        <v>9</v>
      </c>
      <c r="D21" s="19">
        <f t="shared" si="0"/>
        <v>3</v>
      </c>
    </row>
    <row r="22" spans="1:4" ht="15.75" customHeight="1">
      <c r="A22" s="3" t="s">
        <v>21</v>
      </c>
      <c r="B22" s="10">
        <v>27</v>
      </c>
      <c r="C22" s="11">
        <v>15</v>
      </c>
      <c r="D22" s="20">
        <f t="shared" si="0"/>
        <v>12</v>
      </c>
    </row>
    <row r="23" spans="1:4" ht="15.75" customHeight="1">
      <c r="A23" s="6" t="s">
        <v>22</v>
      </c>
      <c r="B23" s="8">
        <v>12</v>
      </c>
      <c r="C23" s="7">
        <v>7</v>
      </c>
      <c r="D23" s="19">
        <f t="shared" si="0"/>
        <v>5</v>
      </c>
    </row>
    <row r="24" spans="1:4" ht="15.75" customHeight="1">
      <c r="A24" s="3" t="s">
        <v>23</v>
      </c>
      <c r="B24" s="10">
        <v>11</v>
      </c>
      <c r="C24" s="11">
        <v>13</v>
      </c>
      <c r="D24" s="20">
        <f t="shared" si="0"/>
        <v>2</v>
      </c>
    </row>
    <row r="25" spans="1:4" ht="15.75" customHeight="1">
      <c r="A25" s="6" t="s">
        <v>24</v>
      </c>
      <c r="B25" s="8">
        <v>18</v>
      </c>
      <c r="C25" s="7">
        <v>6</v>
      </c>
      <c r="D25" s="19">
        <f t="shared" si="0"/>
        <v>12</v>
      </c>
    </row>
    <row r="26" spans="1:4" ht="15.75" customHeight="1">
      <c r="A26" s="3" t="s">
        <v>25</v>
      </c>
      <c r="B26" s="10">
        <v>3</v>
      </c>
      <c r="C26" s="11">
        <v>2</v>
      </c>
      <c r="D26" s="20">
        <f t="shared" si="0"/>
        <v>1</v>
      </c>
    </row>
    <row r="27" spans="1:4" ht="15.75" customHeight="1">
      <c r="A27" s="12" t="s">
        <v>26</v>
      </c>
      <c r="B27" s="14">
        <v>0</v>
      </c>
      <c r="C27" s="13">
        <v>0</v>
      </c>
      <c r="D27" s="22">
        <f t="shared" si="0"/>
        <v>0</v>
      </c>
    </row>
    <row r="28" spans="1:4" ht="36" customHeight="1">
      <c r="A28" s="37" t="s">
        <v>27</v>
      </c>
      <c r="B28" s="38"/>
      <c r="C28" s="38"/>
      <c r="D28" s="38"/>
    </row>
    <row r="29" spans="1:4" ht="15" customHeight="1">
      <c r="A29" s="15" t="s">
        <v>28</v>
      </c>
      <c r="B29" s="16"/>
      <c r="C29" s="16"/>
      <c r="D29" s="16"/>
    </row>
    <row r="30" spans="1:4" ht="15" customHeight="1">
      <c r="A30" s="39" t="s">
        <v>29</v>
      </c>
      <c r="B30" s="40"/>
      <c r="C30" s="40"/>
      <c r="D30" s="40"/>
    </row>
    <row r="31" spans="1:4" ht="15" customHeight="1">
      <c r="A31" s="41" t="s">
        <v>30</v>
      </c>
      <c r="B31" s="40"/>
      <c r="C31" s="40"/>
      <c r="D31" s="40"/>
    </row>
  </sheetData>
  <mergeCells count="10">
    <mergeCell ref="A8:D8"/>
    <mergeCell ref="A28:D28"/>
    <mergeCell ref="A30:D30"/>
    <mergeCell ref="A31:D31"/>
    <mergeCell ref="A2:C2"/>
    <mergeCell ref="A3:D3"/>
    <mergeCell ref="A4:D4"/>
    <mergeCell ref="A5:A6"/>
    <mergeCell ref="B5:C5"/>
    <mergeCell ref="D5:D6"/>
  </mergeCells>
  <pageMargins left="0.70866141732283472" right="0.70866141732283472" top="0.74803149606299213" bottom="0.74803149606299213" header="0.31496062992125984" footer="0.31496062992125984"/>
  <pageSetup paperSize="538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defunciones_COVID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Violeta Reinoso Cáceres</dc:creator>
  <cp:lastModifiedBy>Felipe Guillermo Cuevas Almando</cp:lastModifiedBy>
  <dcterms:created xsi:type="dcterms:W3CDTF">2021-02-15T15:07:02Z</dcterms:created>
  <dcterms:modified xsi:type="dcterms:W3CDTF">2023-11-28T19:28:54Z</dcterms:modified>
</cp:coreProperties>
</file>